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80" windowWidth="11520" windowHeight="5715" activeTab="0"/>
  </bookViews>
  <sheets>
    <sheet name="Kululoend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<sst xmlns="http://schemas.openxmlformats.org/spreadsheetml/2006/main" count="24" uniqueCount="21">
  <si>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m²</t>
  </si>
  <si>
    <t>4 KATEND</t>
  </si>
  <si>
    <t>Käibemaks, 20 %</t>
  </si>
  <si>
    <t>KOKKU</t>
  </si>
  <si>
    <t>Jrk nr</t>
  </si>
  <si>
    <t>Art. nr.</t>
  </si>
  <si>
    <t>Töö kirjeldus</t>
  </si>
  <si>
    <t>Mõõtühik</t>
  </si>
  <si>
    <t>Maht</t>
  </si>
  <si>
    <t>Üh. hind</t>
  </si>
  <si>
    <t>Maksumus; EUR</t>
  </si>
  <si>
    <t>KULULOEND</t>
  </si>
  <si>
    <t>Teetööde tehnilised kirjeldused (19.01.2016)</t>
  </si>
  <si>
    <t xml:space="preserve">Pakkuja nimi, registrikood: </t>
  </si>
  <si>
    <t xml:space="preserve">Pakkuja esindaja nimi, amet: </t>
  </si>
  <si>
    <t>Hankija: Tartu Linnavalitsus</t>
  </si>
  <si>
    <t>Olemasoleva katendi freesimine, h= 5 cm</t>
  </si>
  <si>
    <t>Asfalteerimine AC 16 base h=6cm</t>
  </si>
  <si>
    <t xml:space="preserve">Asfalteerimine AC 12 surf h=5cm </t>
  </si>
  <si>
    <t xml:space="preserve">Tartu linnas Era tn osalisele taastusremonttööde </t>
  </si>
  <si>
    <t>Esitame pakkumuse  Era tn osalisele taastusremondiks: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</si>
</sst>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#\ ###"/>
    <numFmt numFmtId="173" formatCode="0.000"/>
    <numFmt numFmtId="174" formatCode="#.0\ ###\ ###"/>
    <numFmt numFmtId="175" formatCode="#.########\ ###"/>
    <numFmt numFmtId="176" formatCode="#.######\ ###"/>
    <numFmt numFmtId="177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8" fillId="38" borderId="1" applyNumberFormat="0" applyAlignment="0" applyProtection="0"/>
    <xf numFmtId="0" fontId="7" fillId="3" borderId="0" applyNumberFormat="0" applyBorder="0" applyAlignment="0" applyProtection="0"/>
    <xf numFmtId="0" fontId="9" fillId="39" borderId="2" applyNumberFormat="0" applyAlignment="0" applyProtection="0"/>
    <xf numFmtId="2" fontId="0" fillId="0" borderId="0">
      <alignment/>
      <protection/>
    </xf>
    <xf numFmtId="2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7" borderId="1" applyNumberFormat="0" applyAlignment="0" applyProtection="0"/>
    <xf numFmtId="0" fontId="2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42" borderId="7" applyNumberFormat="0" applyAlignment="0" applyProtection="0"/>
    <xf numFmtId="0" fontId="16" fillId="0" borderId="8" applyNumberFormat="0" applyFill="0" applyAlignment="0" applyProtection="0"/>
    <xf numFmtId="0" fontId="1" fillId="43" borderId="9" applyNumberFormat="0" applyFont="0" applyAlignment="0" applyProtection="0"/>
    <xf numFmtId="0" fontId="17" fillId="44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8" fillId="38" borderId="10" applyNumberFormat="0" applyAlignment="0" applyProtection="0"/>
    <xf numFmtId="0" fontId="1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51" borderId="1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52" borderId="15" applyNumberFormat="0" applyAlignment="0" applyProtection="0"/>
  </cellStyleXfs>
  <cellXfs count="43">
    <xf numFmtId="0" fontId="0" fillId="0" borderId="0" xfId="0" applyAlignment="1">
      <alignment/>
    </xf>
    <xf numFmtId="172" fontId="3" fillId="0" borderId="16" xfId="60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left" vertical="top" wrapText="1"/>
    </xf>
    <xf numFmtId="1" fontId="3" fillId="0" borderId="16" xfId="81" applyNumberFormat="1" applyFont="1" applyFill="1" applyBorder="1" applyAlignment="1" applyProtection="1">
      <alignment horizontal="center" vertical="center"/>
      <protection locked="0"/>
    </xf>
    <xf numFmtId="2" fontId="3" fillId="0" borderId="16" xfId="60" applyFont="1" applyFill="1" applyBorder="1" applyAlignment="1" applyProtection="1">
      <alignment horizontal="right" vertical="center" wrapText="1"/>
      <protection hidden="1"/>
    </xf>
    <xf numFmtId="1" fontId="2" fillId="0" borderId="16" xfId="60" applyNumberFormat="1" applyFont="1" applyFill="1" applyBorder="1" applyAlignment="1" applyProtection="1">
      <alignment horizontal="center" vertical="center" wrapText="1"/>
      <protection hidden="1"/>
    </xf>
    <xf numFmtId="172" fontId="2" fillId="0" borderId="16" xfId="60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60" applyNumberFormat="1" applyFont="1" applyFill="1" applyBorder="1" applyAlignment="1" applyProtection="1">
      <alignment horizontal="center" vertical="center" wrapText="1"/>
      <protection hidden="1"/>
    </xf>
    <xf numFmtId="172" fontId="3" fillId="0" borderId="0" xfId="60" applyNumberFormat="1" applyFont="1" applyFill="1" applyAlignment="1" applyProtection="1">
      <alignment horizontal="center" vertical="center" wrapText="1"/>
      <protection hidden="1"/>
    </xf>
    <xf numFmtId="1" fontId="3" fillId="0" borderId="0" xfId="60" applyNumberFormat="1" applyFont="1" applyFill="1" applyAlignment="1" applyProtection="1">
      <alignment vertical="center" wrapText="1"/>
      <protection hidden="1"/>
    </xf>
    <xf numFmtId="172" fontId="3" fillId="0" borderId="0" xfId="60" applyNumberFormat="1" applyFont="1" applyFill="1" applyAlignment="1" applyProtection="1">
      <alignment vertical="center" wrapText="1"/>
      <protection hidden="1"/>
    </xf>
    <xf numFmtId="172" fontId="3" fillId="0" borderId="0" xfId="60" applyNumberFormat="1" applyFont="1" applyFill="1" applyAlignment="1" applyProtection="1">
      <alignment horizontal="center" vertical="center" wrapText="1"/>
      <protection hidden="1"/>
    </xf>
    <xf numFmtId="174" fontId="3" fillId="0" borderId="0" xfId="60" applyNumberFormat="1" applyFont="1" applyFill="1" applyAlignment="1" applyProtection="1">
      <alignment horizontal="center" vertical="center" wrapText="1"/>
      <protection hidden="1"/>
    </xf>
    <xf numFmtId="172" fontId="3" fillId="0" borderId="0" xfId="60" applyNumberFormat="1" applyFont="1" applyFill="1" applyAlignment="1" applyProtection="1">
      <alignment horizontal="right" vertical="center" wrapText="1"/>
      <protection hidden="1"/>
    </xf>
    <xf numFmtId="2" fontId="0" fillId="0" borderId="0" xfId="60" applyFont="1">
      <alignment/>
      <protection/>
    </xf>
    <xf numFmtId="172" fontId="2" fillId="0" borderId="0" xfId="60" applyNumberFormat="1" applyFont="1" applyFill="1" applyAlignment="1" applyProtection="1">
      <alignment horizontal="center" vertical="center" wrapText="1"/>
      <protection hidden="1"/>
    </xf>
    <xf numFmtId="172" fontId="2" fillId="0" borderId="0" xfId="60" applyNumberFormat="1" applyFont="1" applyFill="1" applyAlignment="1" applyProtection="1">
      <alignment horizontal="center" vertical="center" wrapText="1"/>
      <protection hidden="1"/>
    </xf>
    <xf numFmtId="174" fontId="2" fillId="0" borderId="0" xfId="60" applyNumberFormat="1" applyFont="1" applyFill="1" applyAlignment="1" applyProtection="1">
      <alignment horizontal="center" vertical="center" wrapText="1"/>
      <protection hidden="1"/>
    </xf>
    <xf numFmtId="1" fontId="3" fillId="0" borderId="16" xfId="60" applyNumberFormat="1" applyFont="1" applyFill="1" applyBorder="1" applyAlignment="1" applyProtection="1">
      <alignment horizontal="center" vertical="center" wrapText="1"/>
      <protection hidden="1"/>
    </xf>
    <xf numFmtId="174" fontId="2" fillId="0" borderId="16" xfId="6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60" applyFont="1" applyFill="1">
      <alignment/>
      <protection/>
    </xf>
    <xf numFmtId="172" fontId="4" fillId="0" borderId="17" xfId="60" applyNumberFormat="1" applyFont="1" applyFill="1" applyBorder="1" applyAlignment="1" applyProtection="1">
      <alignment vertical="center"/>
      <protection hidden="1"/>
    </xf>
    <xf numFmtId="2" fontId="22" fillId="0" borderId="0" xfId="60" applyFont="1" applyBorder="1" applyAlignment="1">
      <alignment horizontal="center" vertical="center" wrapText="1"/>
      <protection/>
    </xf>
    <xf numFmtId="0" fontId="40" fillId="0" borderId="0" xfId="80" applyFont="1" applyAlignment="1">
      <alignment/>
      <protection/>
    </xf>
    <xf numFmtId="172" fontId="26" fillId="0" borderId="0" xfId="61" applyNumberFormat="1" applyFont="1" applyFill="1" applyAlignment="1" applyProtection="1">
      <alignment vertical="center" wrapText="1"/>
      <protection hidden="1"/>
    </xf>
    <xf numFmtId="0" fontId="41" fillId="53" borderId="0" xfId="80" applyFont="1" applyFill="1">
      <alignment/>
      <protection/>
    </xf>
    <xf numFmtId="172" fontId="2" fillId="0" borderId="0" xfId="60" applyNumberFormat="1" applyFont="1" applyFill="1" applyBorder="1" applyAlignment="1" applyProtection="1">
      <alignment horizontal="right" vertical="center" wrapText="1"/>
      <protection hidden="1"/>
    </xf>
    <xf numFmtId="4" fontId="3" fillId="0" borderId="16" xfId="81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81" applyNumberFormat="1" applyFont="1" applyFill="1" applyBorder="1" applyAlignment="1">
      <alignment horizontal="right"/>
      <protection/>
    </xf>
    <xf numFmtId="4" fontId="3" fillId="0" borderId="16" xfId="60" applyNumberFormat="1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top" wrapText="1"/>
    </xf>
    <xf numFmtId="1" fontId="28" fillId="0" borderId="16" xfId="0" applyNumberFormat="1" applyFont="1" applyFill="1" applyBorder="1" applyAlignment="1">
      <alignment horizontal="center" vertical="center" wrapText="1"/>
    </xf>
    <xf numFmtId="2" fontId="22" fillId="0" borderId="0" xfId="60" applyFont="1" applyBorder="1" applyAlignment="1">
      <alignment horizontal="center" vertical="center" wrapText="1"/>
      <protection/>
    </xf>
    <xf numFmtId="172" fontId="23" fillId="0" borderId="0" xfId="60" applyNumberFormat="1" applyFont="1" applyFill="1" applyBorder="1" applyAlignment="1" applyProtection="1">
      <alignment horizontal="center" vertical="center" wrapText="1"/>
      <protection hidden="1"/>
    </xf>
    <xf numFmtId="172" fontId="3" fillId="0" borderId="18" xfId="60" applyNumberFormat="1" applyFont="1" applyFill="1" applyBorder="1" applyAlignment="1" applyProtection="1">
      <alignment horizontal="left" vertical="center" wrapText="1"/>
      <protection hidden="1"/>
    </xf>
    <xf numFmtId="2" fontId="2" fillId="0" borderId="16" xfId="60" applyFont="1" applyFill="1" applyBorder="1" applyAlignment="1" applyProtection="1">
      <alignment horizontal="right" vertical="center" wrapText="1"/>
      <protection hidden="1"/>
    </xf>
    <xf numFmtId="172" fontId="2" fillId="0" borderId="17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19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20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16" xfId="60" applyNumberFormat="1" applyFont="1" applyFill="1" applyBorder="1" applyAlignment="1" applyProtection="1">
      <alignment horizontal="left" vertical="center" wrapText="1"/>
      <protection hidden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heck Cell" xfId="59"/>
    <cellStyle name="Excel Built-in Normal" xfId="60"/>
    <cellStyle name="Excel Built-in Normal 2" xfId="61"/>
    <cellStyle name="Explanatory Text" xfId="62"/>
    <cellStyle name="Good" xfId="63"/>
    <cellStyle name="Halb" xfId="64"/>
    <cellStyle name="Hea" xfId="65"/>
    <cellStyle name="Heading 1" xfId="66"/>
    <cellStyle name="Heading 2" xfId="67"/>
    <cellStyle name="Heading 3" xfId="68"/>
    <cellStyle name="Heading 4" xfId="69"/>
    <cellStyle name="Hoiatuse tekst" xfId="70"/>
    <cellStyle name="Input" xfId="71"/>
    <cellStyle name="Kokku" xfId="72"/>
    <cellStyle name="Comma" xfId="73"/>
    <cellStyle name="Comma [0]" xfId="74"/>
    <cellStyle name="Kontrolli lahtrit" xfId="75"/>
    <cellStyle name="Lingitud lahter" xfId="76"/>
    <cellStyle name="Märkus" xfId="77"/>
    <cellStyle name="Neutraalne" xfId="78"/>
    <cellStyle name="Normaallaad 2" xfId="79"/>
    <cellStyle name="Normaallaad 3" xfId="80"/>
    <cellStyle name="Normal_HIND" xfId="81"/>
    <cellStyle name="Output" xfId="82"/>
    <cellStyle name="Pealkiri" xfId="83"/>
    <cellStyle name="Pealkiri 1" xfId="84"/>
    <cellStyle name="Pealkiri 2" xfId="85"/>
    <cellStyle name="Pealkiri 3" xfId="86"/>
    <cellStyle name="Pealkiri 4" xfId="87"/>
    <cellStyle name="Percent" xfId="88"/>
    <cellStyle name="Rõhk1" xfId="89"/>
    <cellStyle name="Rõhk2" xfId="90"/>
    <cellStyle name="Rõhk3" xfId="91"/>
    <cellStyle name="Rõhk4" xfId="92"/>
    <cellStyle name="Rõhk5" xfId="93"/>
    <cellStyle name="Rõhk6" xfId="94"/>
    <cellStyle name="Selgitav tekst" xfId="95"/>
    <cellStyle name="Sisestus" xfId="96"/>
    <cellStyle name="Currency" xfId="97"/>
    <cellStyle name="Currency [0]" xfId="98"/>
    <cellStyle name="Väljund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49.00390625" style="0" customWidth="1"/>
    <col min="4" max="4" width="10.140625" style="0" customWidth="1"/>
    <col min="5" max="5" width="6.57421875" style="0" customWidth="1"/>
    <col min="6" max="6" width="7.57421875" style="0" customWidth="1"/>
    <col min="7" max="7" width="12.28125" style="0" customWidth="1"/>
    <col min="8" max="8" width="2.7109375" style="0" customWidth="1"/>
  </cols>
  <sheetData>
    <row r="1" spans="1:12" s="12" customFormat="1" ht="12.75" customHeight="1">
      <c r="A1" s="10"/>
      <c r="B1" s="11"/>
      <c r="D1" s="13"/>
      <c r="E1" s="14"/>
      <c r="F1" s="15"/>
      <c r="G1" s="10"/>
      <c r="H1" s="16"/>
      <c r="I1" s="16"/>
      <c r="J1" s="16"/>
      <c r="K1" s="16"/>
      <c r="L1" s="16"/>
    </row>
    <row r="2" spans="1:12" s="12" customFormat="1" ht="36" customHeight="1">
      <c r="A2" s="35" t="s">
        <v>19</v>
      </c>
      <c r="B2" s="35"/>
      <c r="C2" s="35"/>
      <c r="D2" s="35"/>
      <c r="E2" s="35"/>
      <c r="F2" s="35"/>
      <c r="G2" s="35"/>
      <c r="H2" s="16"/>
      <c r="I2" s="16"/>
      <c r="J2" s="16"/>
      <c r="K2" s="16"/>
      <c r="L2" s="16"/>
    </row>
    <row r="3" spans="1:12" s="12" customFormat="1" ht="18.75">
      <c r="A3" s="27" t="s">
        <v>15</v>
      </c>
      <c r="B3" s="24"/>
      <c r="D3" s="24"/>
      <c r="E3" s="24"/>
      <c r="F3" s="24"/>
      <c r="G3" s="24"/>
      <c r="H3" s="16"/>
      <c r="I3" s="16"/>
      <c r="J3" s="16"/>
      <c r="K3" s="16"/>
      <c r="L3" s="16"/>
    </row>
    <row r="4" spans="1:12" s="12" customFormat="1" ht="18.75">
      <c r="A4" s="10"/>
      <c r="B4" s="11"/>
      <c r="D4" s="24"/>
      <c r="E4" s="24"/>
      <c r="F4" s="24"/>
      <c r="G4" s="24"/>
      <c r="H4" s="16"/>
      <c r="I4" s="16"/>
      <c r="J4" s="16"/>
      <c r="K4" s="16"/>
      <c r="L4" s="16"/>
    </row>
    <row r="5" spans="1:12" s="12" customFormat="1" ht="12.75" customHeight="1">
      <c r="A5" s="10"/>
      <c r="B5" s="11"/>
      <c r="C5" s="27" t="s">
        <v>20</v>
      </c>
      <c r="D5" s="13"/>
      <c r="E5" s="14"/>
      <c r="F5" s="15"/>
      <c r="G5" s="10"/>
      <c r="H5" s="16"/>
      <c r="I5" s="16"/>
      <c r="J5" s="16"/>
      <c r="K5" s="16"/>
      <c r="L5" s="16"/>
    </row>
    <row r="6" spans="1:12" s="12" customFormat="1" ht="15.75" customHeight="1">
      <c r="A6" s="36" t="s">
        <v>11</v>
      </c>
      <c r="B6" s="36"/>
      <c r="C6" s="36"/>
      <c r="D6" s="36"/>
      <c r="E6" s="36"/>
      <c r="F6" s="36"/>
      <c r="G6" s="36"/>
      <c r="H6" s="16"/>
      <c r="I6" s="16"/>
      <c r="J6" s="16"/>
      <c r="K6" s="16"/>
      <c r="L6" s="16"/>
    </row>
    <row r="7" spans="1:12" s="12" customFormat="1" ht="12.75">
      <c r="A7" s="10"/>
      <c r="B7" s="17"/>
      <c r="C7" s="17"/>
      <c r="D7" s="18"/>
      <c r="E7" s="19"/>
      <c r="F7" s="17"/>
      <c r="G7" s="17"/>
      <c r="H7" s="16"/>
      <c r="I7" s="16"/>
      <c r="J7" s="16"/>
      <c r="K7" s="16"/>
      <c r="L7" s="16"/>
    </row>
    <row r="8" spans="1:12" s="12" customFormat="1" ht="12.75" customHeight="1">
      <c r="A8" s="37" t="s">
        <v>12</v>
      </c>
      <c r="B8" s="37"/>
      <c r="C8" s="37"/>
      <c r="D8" s="37"/>
      <c r="E8" s="37"/>
      <c r="F8" s="37"/>
      <c r="G8" s="37"/>
      <c r="H8" s="16"/>
      <c r="I8" s="16"/>
      <c r="J8" s="16"/>
      <c r="K8" s="16"/>
      <c r="L8" s="16"/>
    </row>
    <row r="9" spans="1:12" s="12" customFormat="1" ht="36" customHeight="1">
      <c r="A9" s="1" t="s">
        <v>4</v>
      </c>
      <c r="B9" s="5" t="s">
        <v>5</v>
      </c>
      <c r="C9" s="6" t="s">
        <v>6</v>
      </c>
      <c r="D9" s="6" t="s">
        <v>7</v>
      </c>
      <c r="E9" s="21" t="s">
        <v>8</v>
      </c>
      <c r="F9" s="6" t="s">
        <v>9</v>
      </c>
      <c r="G9" s="6" t="s">
        <v>10</v>
      </c>
      <c r="H9" s="22"/>
      <c r="I9" s="22"/>
      <c r="J9" s="22"/>
      <c r="K9" s="22"/>
      <c r="L9" s="22"/>
    </row>
    <row r="10" spans="1:12" s="12" customFormat="1" ht="12.75" customHeight="1">
      <c r="A10" s="1">
        <v>1</v>
      </c>
      <c r="B10" s="20">
        <v>2</v>
      </c>
      <c r="C10" s="1">
        <v>3</v>
      </c>
      <c r="D10" s="1">
        <v>4</v>
      </c>
      <c r="E10" s="9">
        <v>5</v>
      </c>
      <c r="F10" s="1">
        <v>6</v>
      </c>
      <c r="G10" s="1">
        <v>7</v>
      </c>
      <c r="H10" s="22"/>
      <c r="I10" s="22"/>
      <c r="J10" s="22"/>
      <c r="K10" s="22"/>
      <c r="L10" s="22"/>
    </row>
    <row r="11" spans="1:7" s="12" customFormat="1" ht="12.75" customHeight="1">
      <c r="A11" s="1"/>
      <c r="B11" s="4"/>
      <c r="C11" s="38"/>
      <c r="D11" s="38"/>
      <c r="E11" s="38"/>
      <c r="F11" s="38"/>
      <c r="G11" s="29">
        <f>E11*F11</f>
        <v>0</v>
      </c>
    </row>
    <row r="12" spans="1:7" ht="12.75">
      <c r="A12" s="42" t="s">
        <v>1</v>
      </c>
      <c r="B12" s="42"/>
      <c r="C12" s="42"/>
      <c r="D12" s="42"/>
      <c r="E12" s="42"/>
      <c r="F12" s="23"/>
      <c r="G12" s="3"/>
    </row>
    <row r="13" spans="1:7" ht="28.5" customHeight="1">
      <c r="A13" s="7">
        <v>1</v>
      </c>
      <c r="B13" s="32">
        <v>40101</v>
      </c>
      <c r="C13" s="33" t="s">
        <v>16</v>
      </c>
      <c r="D13" s="32" t="s">
        <v>0</v>
      </c>
      <c r="E13" s="34">
        <v>145</v>
      </c>
      <c r="F13" s="31"/>
      <c r="G13" s="29">
        <f>E13*F13</f>
        <v>0</v>
      </c>
    </row>
    <row r="14" spans="1:7" ht="28.5" customHeight="1">
      <c r="A14" s="7">
        <v>2</v>
      </c>
      <c r="B14" s="32">
        <v>43002</v>
      </c>
      <c r="C14" s="2" t="s">
        <v>17</v>
      </c>
      <c r="D14" s="32" t="s">
        <v>0</v>
      </c>
      <c r="E14" s="34">
        <v>102</v>
      </c>
      <c r="F14" s="31"/>
      <c r="G14" s="29">
        <f>E14*F14</f>
        <v>0</v>
      </c>
    </row>
    <row r="15" spans="1:7" ht="28.5" customHeight="1">
      <c r="A15" s="7">
        <v>3</v>
      </c>
      <c r="B15" s="32">
        <v>43002</v>
      </c>
      <c r="C15" s="2" t="s">
        <v>18</v>
      </c>
      <c r="D15" s="32" t="s">
        <v>0</v>
      </c>
      <c r="E15" s="8">
        <v>145</v>
      </c>
      <c r="F15" s="31"/>
      <c r="G15" s="29">
        <f>E15*F15</f>
        <v>0</v>
      </c>
    </row>
    <row r="16" spans="1:7" ht="12.75" customHeight="1">
      <c r="A16" s="39" t="s">
        <v>3</v>
      </c>
      <c r="B16" s="40"/>
      <c r="C16" s="40"/>
      <c r="D16" s="40"/>
      <c r="E16" s="40"/>
      <c r="F16" s="41"/>
      <c r="G16" s="30">
        <f>SUM(G11:G15)</f>
        <v>0</v>
      </c>
    </row>
    <row r="17" spans="1:7" ht="12.75" customHeight="1">
      <c r="A17" s="39" t="s">
        <v>2</v>
      </c>
      <c r="B17" s="40"/>
      <c r="C17" s="40"/>
      <c r="D17" s="40"/>
      <c r="E17" s="40"/>
      <c r="F17" s="41"/>
      <c r="G17" s="30">
        <f>G16*20%</f>
        <v>0</v>
      </c>
    </row>
    <row r="18" spans="1:7" ht="12.75" customHeight="1">
      <c r="A18" s="39" t="s">
        <v>3</v>
      </c>
      <c r="B18" s="40"/>
      <c r="C18" s="40"/>
      <c r="D18" s="40"/>
      <c r="E18" s="40"/>
      <c r="F18" s="41"/>
      <c r="G18" s="30">
        <f>SUM(G16:G17)</f>
        <v>0</v>
      </c>
    </row>
    <row r="19" ht="12.75">
      <c r="B19" s="28"/>
    </row>
    <row r="20" ht="12.75">
      <c r="B20" s="28"/>
    </row>
    <row r="21" ht="12.75">
      <c r="C21" s="25" t="s">
        <v>13</v>
      </c>
    </row>
    <row r="22" ht="12.75">
      <c r="C22" s="26"/>
    </row>
    <row r="23" ht="12.75">
      <c r="C23" s="25" t="s">
        <v>14</v>
      </c>
    </row>
  </sheetData>
  <sheetProtection/>
  <mergeCells count="8">
    <mergeCell ref="A18:F18"/>
    <mergeCell ref="A17:F17"/>
    <mergeCell ref="A16:F16"/>
    <mergeCell ref="A2:G2"/>
    <mergeCell ref="A6:G6"/>
    <mergeCell ref="A8:G8"/>
    <mergeCell ref="C11:F11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  <ignoredErrors>
    <ignoredError sqref="G11 G14:G15 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Mihkel_Vijar</dc:creator>
  <cp:keywords/>
  <dc:description/>
  <cp:lastModifiedBy>TLV</cp:lastModifiedBy>
  <cp:lastPrinted>2015-07-15T05:27:51Z</cp:lastPrinted>
  <dcterms:created xsi:type="dcterms:W3CDTF">2014-07-25T08:37:03Z</dcterms:created>
  <dcterms:modified xsi:type="dcterms:W3CDTF">2018-05-03T13:46:44Z</dcterms:modified>
  <cp:category/>
  <cp:version/>
  <cp:contentType/>
  <cp:contentStatus/>
</cp:coreProperties>
</file>